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7 класс" sheetId="1" r:id="rId1"/>
    <sheet name=" 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<sst xmlns="http://schemas.openxmlformats.org/spreadsheetml/2006/main" count="286" uniqueCount="116">
  <si>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</si>
  <si>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</si>
  <si>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</si>
  <si>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</si>
  <si>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</si>
  <si>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</si>
  <si>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</si>
  <si>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</si>
  <si>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</si>
  <si>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Председатель Оргкомитета</t>
  </si>
  <si>
    <t>Процент 
выполнения
работы</t>
  </si>
  <si>
    <t>Е. Е. Дейч</t>
  </si>
  <si>
    <t xml:space="preserve">Школа № </t>
  </si>
  <si>
    <t>Батраков Алексей Сергеевич</t>
  </si>
  <si>
    <t>Пазухин Андрей Геннадьевич</t>
  </si>
  <si>
    <t>Шашкова Яна Олеговна</t>
  </si>
  <si>
    <t>Арсаков Александр Михайлович</t>
  </si>
  <si>
    <t>Майоров Андрей Иванович</t>
  </si>
  <si>
    <t>Лопарев Илья Дмитриевич</t>
  </si>
  <si>
    <t>Осокин Игорь Михайлович</t>
  </si>
  <si>
    <t>Шаров Глеб Сергеевич</t>
  </si>
  <si>
    <t>Дьяков Аркадий Владимирович</t>
  </si>
  <si>
    <t>Волков Артем Алексеевич</t>
  </si>
  <si>
    <t>Иванов Кирилл Вадимович</t>
  </si>
  <si>
    <t>Громова Екатерина Евгеньевна</t>
  </si>
  <si>
    <t>Комлев Федор Игоревич</t>
  </si>
  <si>
    <t>Фотеева Анастасия Алексеевна</t>
  </si>
  <si>
    <t>Сазанов Н.Е.</t>
  </si>
  <si>
    <t>1</t>
  </si>
  <si>
    <t>2</t>
  </si>
  <si>
    <t>3</t>
  </si>
  <si>
    <t>4-5</t>
  </si>
  <si>
    <t>6-7</t>
  </si>
  <si>
    <t>8</t>
  </si>
  <si>
    <t>9</t>
  </si>
  <si>
    <t>10-11</t>
  </si>
  <si>
    <t>Пилькевич Антон Владимирович</t>
  </si>
  <si>
    <t>Кербенева Анна Юрьевна</t>
  </si>
  <si>
    <t>Воронин Георгий Дмитриевич</t>
  </si>
  <si>
    <t>Ермишин Павел Сергеевич</t>
  </si>
  <si>
    <t>Морозов Владислав Дмитриевич</t>
  </si>
  <si>
    <t>Соболев Сергей Андреевич</t>
  </si>
  <si>
    <t>Гончаренко Георгий Андреевич</t>
  </si>
  <si>
    <t>Хрыков Дмитрий Александрович</t>
  </si>
  <si>
    <t>Вертелецкий Егор Андреевич</t>
  </si>
  <si>
    <t>Ляпкин Александр Алексеевич</t>
  </si>
  <si>
    <t>Плотникова Полина Анатольевна</t>
  </si>
  <si>
    <t>Рябинкина Екатерина Андреевна</t>
  </si>
  <si>
    <t>Зотов Олег Владимирович</t>
  </si>
  <si>
    <t>Бабенко Екатерина Сергеевна</t>
  </si>
  <si>
    <t>Даровских Яна Дмитриевна</t>
  </si>
  <si>
    <t>4-7</t>
  </si>
  <si>
    <t>8-9</t>
  </si>
  <si>
    <t>10-13</t>
  </si>
  <si>
    <t xml:space="preserve">Протокол утверждения результатов муниципального этапа Олимпиады по  физике в 9 классах </t>
  </si>
  <si>
    <t>Симонова Т.А.</t>
  </si>
  <si>
    <t>Сторожипова Ольга Ивановна</t>
  </si>
  <si>
    <t>Мирабян Гарик Артурович</t>
  </si>
  <si>
    <t>Везломцева Олеся Андреевна</t>
  </si>
  <si>
    <t>Комиссаров Александр Сергеевич</t>
  </si>
  <si>
    <t>Шашнин Данила Дмитриевич</t>
  </si>
  <si>
    <t>Денисова Кристина Сергеевна</t>
  </si>
  <si>
    <t>Торопыгин Никита Валерьевич</t>
  </si>
  <si>
    <t>Чиндарев Данила Владимирович</t>
  </si>
  <si>
    <t>Комиссаров Данила Дмитриевич</t>
  </si>
  <si>
    <t>Видяйкина Полина Михайловна</t>
  </si>
  <si>
    <t>Коляков Александр Михайлович</t>
  </si>
  <si>
    <t>Аршинов Андрей Олегович</t>
  </si>
  <si>
    <t>Борисенкова Наталья Алексеевна</t>
  </si>
  <si>
    <t>4</t>
  </si>
  <si>
    <t>5-9</t>
  </si>
  <si>
    <t>Фейзрахманов Анвар</t>
  </si>
  <si>
    <t>Гусева Анастасия Андреевна</t>
  </si>
  <si>
    <t xml:space="preserve">Протокол утверждения результатов школьного этапа Олимпиады по физике в 8 классах </t>
  </si>
  <si>
    <t>Габриелян Анна Ивановна</t>
  </si>
  <si>
    <t>Новикова Алена Алексеевна</t>
  </si>
  <si>
    <t>Самойличенко Надежда Вадимовна</t>
  </si>
  <si>
    <t>Лопушенко Александр Вадимович</t>
  </si>
  <si>
    <t>Сидягин Сергей Алексеевич</t>
  </si>
  <si>
    <t>Хайретдинов Альмар Халитович</t>
  </si>
  <si>
    <t>Идрисов Тимур Камильевич</t>
  </si>
  <si>
    <t>Горбунова Валерия Дмитриевна</t>
  </si>
  <si>
    <t>Варенцова Ольга Дмитриевна</t>
  </si>
  <si>
    <t>Огородникова Надежда Павловна</t>
  </si>
  <si>
    <t>Блохина Екатерина Андреевна</t>
  </si>
  <si>
    <t>Кузьмина Ирина Сергеевна</t>
  </si>
  <si>
    <t>4-6</t>
  </si>
  <si>
    <t>7</t>
  </si>
  <si>
    <t>10-12</t>
  </si>
  <si>
    <t>Горбунова Валерия Александровна</t>
  </si>
  <si>
    <t>Афимьина Ксения Геннадьевна</t>
  </si>
  <si>
    <t>Федулаев Александр Владимирович</t>
  </si>
  <si>
    <t>Важдаева Анастасия Сергеевна</t>
  </si>
  <si>
    <t>Наумова Дарья Андреевна</t>
  </si>
  <si>
    <t>Колызаева Екатерина Александровна</t>
  </si>
  <si>
    <t>Гузнов Константин Максимович</t>
  </si>
  <si>
    <t>Цымбал Антон Дмитриевич</t>
  </si>
  <si>
    <t>Лукоянова Дарья Андреевна</t>
  </si>
  <si>
    <t>Говорин Егор Константинович</t>
  </si>
  <si>
    <t>Панфилов Андрей Сергеевич</t>
  </si>
  <si>
    <t>Музуров Дмитрий Владимирович</t>
  </si>
  <si>
    <t>Волкова Виктория Андреевна</t>
  </si>
  <si>
    <t>Бердыкин Данила Владиславович</t>
  </si>
  <si>
    <t>Мамедов Анар Мамед</t>
  </si>
  <si>
    <t>3-4</t>
  </si>
  <si>
    <t>5</t>
  </si>
  <si>
    <t>6</t>
  </si>
  <si>
    <t>8-11</t>
  </si>
  <si>
    <t>Дружинин Михаил Дмитриевич</t>
  </si>
  <si>
    <t xml:space="preserve">Протокол утверждения результатов школьного  этапа Олимпиады по  физике  в 7 классах </t>
  </si>
  <si>
    <t xml:space="preserve">Протокол утверждения результатов школьного  этапа Олимпиады по  физикев 11 классах </t>
  </si>
  <si>
    <t>Исмаилов Роман Исмаилович</t>
  </si>
  <si>
    <t xml:space="preserve">Протокол утверждения результатаов школьного  этапа Олимпиады по  физике в 10 классах </t>
  </si>
  <si>
    <t>12-14</t>
  </si>
  <si>
    <t>Ларин Алексей</t>
  </si>
  <si>
    <t>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</si>
</sst>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7FFE2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2" fillId="35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1" fontId="2" fillId="36" borderId="15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1.8515625" style="0" customWidth="1"/>
    <col min="2" max="2" width="37.8515625" style="0" customWidth="1"/>
    <col min="4" max="4" width="37.140625" style="0" bestFit="1" customWidth="1"/>
    <col min="7" max="7" width="14.7109375" style="0" customWidth="1"/>
    <col min="8" max="8" width="9.57421875" style="0" customWidth="1"/>
    <col min="9" max="9" width="15.57421875" style="0" customWidth="1"/>
  </cols>
  <sheetData>
    <row r="1" spans="1:9" ht="15.75">
      <c r="A1" s="8" t="s">
        <v>12</v>
      </c>
      <c r="B1" s="16">
        <v>185</v>
      </c>
      <c r="C1" s="11"/>
      <c r="D1" s="3"/>
      <c r="E1" s="3"/>
      <c r="F1" s="8"/>
      <c r="G1" s="3"/>
      <c r="H1" s="3"/>
      <c r="I1" s="3"/>
    </row>
    <row r="2" spans="1:9" ht="15.75">
      <c r="A2" s="11"/>
      <c r="B2" s="3"/>
      <c r="C2" s="11"/>
      <c r="D2" s="3"/>
      <c r="E2" s="3"/>
      <c r="F2" s="8"/>
      <c r="G2" s="3"/>
      <c r="H2" s="3"/>
      <c r="I2" s="3"/>
    </row>
    <row r="3" spans="1:9" ht="15.75">
      <c r="A3" s="11"/>
      <c r="B3" s="3"/>
      <c r="C3" s="11"/>
      <c r="D3" s="3"/>
      <c r="E3" s="3"/>
      <c r="F3" s="8"/>
      <c r="G3" s="3"/>
      <c r="H3" s="3"/>
      <c r="I3" s="3"/>
    </row>
    <row r="4" spans="1:9" ht="15.75">
      <c r="A4" s="2" t="s">
        <v>109</v>
      </c>
      <c r="B4" s="3"/>
      <c r="C4" s="11"/>
      <c r="D4" s="3"/>
      <c r="E4" s="3"/>
      <c r="F4" s="8"/>
      <c r="G4" s="3"/>
      <c r="H4" s="3"/>
      <c r="I4" s="3"/>
    </row>
    <row r="5" spans="1:9" ht="15.75">
      <c r="A5" s="2"/>
      <c r="B5" s="3"/>
      <c r="C5" s="11"/>
      <c r="D5" s="3"/>
      <c r="E5" s="1"/>
      <c r="F5" s="8"/>
      <c r="G5" s="3"/>
      <c r="H5" s="3"/>
      <c r="I5" s="3"/>
    </row>
    <row r="6" spans="1:9" ht="15.75">
      <c r="A6" s="4" t="s">
        <v>3</v>
      </c>
      <c r="B6" s="5"/>
      <c r="C6" s="15">
        <v>30</v>
      </c>
      <c r="D6" s="3"/>
      <c r="E6" s="3"/>
      <c r="F6" s="8"/>
      <c r="G6" s="3"/>
      <c r="H6" s="3"/>
      <c r="I6" s="3"/>
    </row>
    <row r="7" spans="1:9" ht="15.75">
      <c r="A7" s="6"/>
      <c r="B7" s="5"/>
      <c r="C7" s="13"/>
      <c r="D7" s="3"/>
      <c r="E7" s="3"/>
      <c r="F7" s="8"/>
      <c r="G7" s="3"/>
      <c r="H7" s="3"/>
      <c r="I7" s="3"/>
    </row>
    <row r="8" spans="1:9" ht="47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.75">
      <c r="A9" s="9">
        <v>1</v>
      </c>
      <c r="B9" s="10" t="s">
        <v>56</v>
      </c>
      <c r="C9" s="21">
        <v>185</v>
      </c>
      <c r="D9" s="22" t="s">
        <v>55</v>
      </c>
      <c r="E9" s="29">
        <v>701</v>
      </c>
      <c r="F9" s="14">
        <v>21</v>
      </c>
      <c r="G9" s="18">
        <f>F9/C6*100</f>
        <v>70</v>
      </c>
      <c r="H9" s="19" t="s">
        <v>28</v>
      </c>
      <c r="I9" s="9">
        <v>1</v>
      </c>
    </row>
    <row r="10" spans="1:9" ht="15.75">
      <c r="A10" s="9">
        <v>2</v>
      </c>
      <c r="B10" s="10" t="s">
        <v>57</v>
      </c>
      <c r="C10" s="21">
        <v>185</v>
      </c>
      <c r="D10" s="22" t="s">
        <v>55</v>
      </c>
      <c r="E10" s="9">
        <v>702</v>
      </c>
      <c r="F10" s="14">
        <v>16</v>
      </c>
      <c r="G10" s="18">
        <f>F10/C6*100</f>
        <v>53.333333333333336</v>
      </c>
      <c r="H10" s="19" t="s">
        <v>29</v>
      </c>
      <c r="I10" s="19" t="s">
        <v>29</v>
      </c>
    </row>
    <row r="11" spans="1:9" ht="15.75">
      <c r="A11" s="9">
        <v>3</v>
      </c>
      <c r="B11" s="10" t="s">
        <v>58</v>
      </c>
      <c r="C11" s="21">
        <v>185</v>
      </c>
      <c r="D11" s="22" t="s">
        <v>55</v>
      </c>
      <c r="E11" s="9">
        <v>704</v>
      </c>
      <c r="F11" s="14">
        <v>14</v>
      </c>
      <c r="G11" s="18">
        <f>F11/C6*100</f>
        <v>46.666666666666664</v>
      </c>
      <c r="H11" s="19" t="s">
        <v>30</v>
      </c>
      <c r="I11" s="19"/>
    </row>
    <row r="12" spans="1:9" ht="15.75">
      <c r="A12" s="9">
        <v>4</v>
      </c>
      <c r="B12" s="10" t="s">
        <v>59</v>
      </c>
      <c r="C12" s="23">
        <v>185</v>
      </c>
      <c r="D12" s="24" t="s">
        <v>55</v>
      </c>
      <c r="E12" s="9">
        <v>705</v>
      </c>
      <c r="F12" s="14">
        <v>11</v>
      </c>
      <c r="G12" s="18">
        <f>F12/C6*100</f>
        <v>36.666666666666664</v>
      </c>
      <c r="H12" s="19" t="s">
        <v>69</v>
      </c>
      <c r="I12" s="9"/>
    </row>
    <row r="13" spans="1:9" ht="15.75">
      <c r="A13" s="9">
        <v>5</v>
      </c>
      <c r="B13" s="10" t="s">
        <v>60</v>
      </c>
      <c r="C13" s="21">
        <v>185</v>
      </c>
      <c r="D13" s="22" t="s">
        <v>55</v>
      </c>
      <c r="E13" s="9">
        <v>709</v>
      </c>
      <c r="F13" s="14">
        <v>10</v>
      </c>
      <c r="G13" s="18">
        <f>F13/C6*100</f>
        <v>33.33333333333333</v>
      </c>
      <c r="H13" s="19" t="s">
        <v>70</v>
      </c>
      <c r="I13" s="9"/>
    </row>
    <row r="14" spans="1:9" ht="15.75">
      <c r="A14" s="9">
        <v>6</v>
      </c>
      <c r="B14" s="10" t="s">
        <v>61</v>
      </c>
      <c r="C14" s="21">
        <v>185</v>
      </c>
      <c r="D14" s="22" t="s">
        <v>55</v>
      </c>
      <c r="E14" s="20">
        <v>711</v>
      </c>
      <c r="F14" s="14">
        <v>10</v>
      </c>
      <c r="G14" s="18">
        <v>33</v>
      </c>
      <c r="H14" s="19" t="s">
        <v>70</v>
      </c>
      <c r="I14" s="9"/>
    </row>
    <row r="15" spans="1:9" ht="15.75">
      <c r="A15" s="9">
        <v>7</v>
      </c>
      <c r="B15" s="10" t="s">
        <v>62</v>
      </c>
      <c r="C15" s="21">
        <v>185</v>
      </c>
      <c r="D15" s="22" t="s">
        <v>55</v>
      </c>
      <c r="E15" s="9">
        <v>703</v>
      </c>
      <c r="F15" s="14">
        <v>10</v>
      </c>
      <c r="G15" s="18">
        <v>33</v>
      </c>
      <c r="H15" s="19" t="s">
        <v>70</v>
      </c>
      <c r="I15" s="12"/>
    </row>
    <row r="16" spans="1:9" ht="15.75">
      <c r="A16" s="9">
        <v>8</v>
      </c>
      <c r="B16" s="10" t="s">
        <v>63</v>
      </c>
      <c r="C16" s="23">
        <v>185</v>
      </c>
      <c r="D16" s="24" t="s">
        <v>55</v>
      </c>
      <c r="E16" s="9">
        <v>706</v>
      </c>
      <c r="F16" s="14">
        <v>10</v>
      </c>
      <c r="G16" s="18">
        <v>33</v>
      </c>
      <c r="H16" s="19" t="s">
        <v>70</v>
      </c>
      <c r="I16" s="9"/>
    </row>
    <row r="17" spans="1:9" ht="15.75">
      <c r="A17" s="9">
        <v>9</v>
      </c>
      <c r="B17" s="10" t="s">
        <v>64</v>
      </c>
      <c r="C17" s="9">
        <v>185</v>
      </c>
      <c r="D17" s="10" t="s">
        <v>55</v>
      </c>
      <c r="E17" s="9">
        <v>708</v>
      </c>
      <c r="F17" s="14">
        <v>10</v>
      </c>
      <c r="G17" s="18">
        <v>33</v>
      </c>
      <c r="H17" s="19" t="s">
        <v>70</v>
      </c>
      <c r="I17" s="9"/>
    </row>
    <row r="18" spans="1:9" ht="15.75">
      <c r="A18" s="9">
        <v>10</v>
      </c>
      <c r="B18" s="10" t="s">
        <v>65</v>
      </c>
      <c r="C18" s="21">
        <v>185</v>
      </c>
      <c r="D18" s="22" t="s">
        <v>55</v>
      </c>
      <c r="E18" s="9">
        <v>707</v>
      </c>
      <c r="F18" s="14">
        <v>8</v>
      </c>
      <c r="G18" s="18">
        <f>F18/C6*100</f>
        <v>26.666666666666668</v>
      </c>
      <c r="H18" s="19" t="s">
        <v>115</v>
      </c>
      <c r="I18" s="9"/>
    </row>
    <row r="19" spans="1:9" ht="15.75">
      <c r="A19" s="31">
        <v>11</v>
      </c>
      <c r="B19" s="10" t="s">
        <v>66</v>
      </c>
      <c r="C19" s="23">
        <v>185</v>
      </c>
      <c r="D19" s="32" t="s">
        <v>55</v>
      </c>
      <c r="E19" s="31">
        <v>712</v>
      </c>
      <c r="F19" s="14">
        <v>8</v>
      </c>
      <c r="G19" s="18">
        <v>27</v>
      </c>
      <c r="H19" s="19" t="s">
        <v>115</v>
      </c>
      <c r="I19" s="32"/>
    </row>
    <row r="20" spans="1:9" ht="15.75">
      <c r="A20" s="31">
        <v>12</v>
      </c>
      <c r="B20" s="10" t="s">
        <v>67</v>
      </c>
      <c r="C20" s="23">
        <v>185</v>
      </c>
      <c r="D20" s="32" t="s">
        <v>55</v>
      </c>
      <c r="E20" s="31">
        <v>710</v>
      </c>
      <c r="F20" s="14">
        <v>8</v>
      </c>
      <c r="G20" s="18">
        <v>27</v>
      </c>
      <c r="H20" s="19" t="s">
        <v>115</v>
      </c>
      <c r="I20" s="32"/>
    </row>
    <row r="21" spans="1:9" ht="15.75">
      <c r="A21" s="9">
        <v>13</v>
      </c>
      <c r="B21" s="10" t="s">
        <v>68</v>
      </c>
      <c r="C21" s="23">
        <v>185</v>
      </c>
      <c r="D21" s="10" t="s">
        <v>55</v>
      </c>
      <c r="E21" s="31">
        <v>714</v>
      </c>
      <c r="F21" s="14">
        <v>8</v>
      </c>
      <c r="G21" s="18">
        <v>27</v>
      </c>
      <c r="H21" s="9">
        <v>10</v>
      </c>
      <c r="I21" s="32"/>
    </row>
    <row r="22" spans="1:9" ht="15.75">
      <c r="A22" s="31">
        <v>14</v>
      </c>
      <c r="B22" s="10" t="s">
        <v>114</v>
      </c>
      <c r="C22" s="23">
        <v>185</v>
      </c>
      <c r="D22" s="32" t="s">
        <v>55</v>
      </c>
      <c r="E22" s="31">
        <v>715</v>
      </c>
      <c r="F22" s="14">
        <v>8</v>
      </c>
      <c r="G22" s="18">
        <v>27</v>
      </c>
      <c r="H22" s="9">
        <v>10</v>
      </c>
      <c r="I22" s="32"/>
    </row>
    <row r="23" spans="1:9" ht="15.75">
      <c r="A23" s="31">
        <v>15</v>
      </c>
      <c r="B23" s="10" t="s">
        <v>71</v>
      </c>
      <c r="C23" s="23">
        <v>185</v>
      </c>
      <c r="D23" s="32" t="s">
        <v>55</v>
      </c>
      <c r="E23" s="31">
        <v>713</v>
      </c>
      <c r="F23" s="14">
        <v>8</v>
      </c>
      <c r="G23" s="18">
        <v>27</v>
      </c>
      <c r="H23" s="9">
        <v>10</v>
      </c>
      <c r="I23" s="32"/>
    </row>
    <row r="26" spans="1:4" ht="12.75">
      <c r="A26" s="30" t="s">
        <v>9</v>
      </c>
      <c r="D26" s="30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2.421875" style="0" customWidth="1"/>
    <col min="2" max="2" width="42.28125" style="0" customWidth="1"/>
    <col min="3" max="3" width="12.421875" style="0" customWidth="1"/>
    <col min="4" max="4" width="40.8515625" style="0" customWidth="1"/>
    <col min="6" max="6" width="9.7109375" style="0" customWidth="1"/>
    <col min="7" max="7" width="16.421875" style="0" customWidth="1"/>
    <col min="9" max="9" width="12.421875" style="0" customWidth="1"/>
  </cols>
  <sheetData>
    <row r="1" spans="1:9" ht="15.75">
      <c r="A1" s="8" t="s">
        <v>12</v>
      </c>
      <c r="B1" s="16">
        <v>185</v>
      </c>
      <c r="C1" s="11"/>
      <c r="D1" s="3"/>
      <c r="E1" s="3"/>
      <c r="F1" s="8"/>
      <c r="G1" s="3"/>
      <c r="H1" s="3"/>
      <c r="I1" s="3"/>
    </row>
    <row r="2" spans="1:9" ht="15.75">
      <c r="A2" s="11"/>
      <c r="B2" s="3"/>
      <c r="C2" s="11"/>
      <c r="D2" s="3"/>
      <c r="E2" s="3"/>
      <c r="F2" s="8"/>
      <c r="G2" s="3"/>
      <c r="H2" s="3"/>
      <c r="I2" s="3"/>
    </row>
    <row r="3" spans="1:9" ht="15.75">
      <c r="A3" s="11"/>
      <c r="B3" s="3"/>
      <c r="C3" s="11"/>
      <c r="D3" s="3"/>
      <c r="E3" s="3"/>
      <c r="F3" s="8"/>
      <c r="G3" s="3"/>
      <c r="H3" s="3"/>
      <c r="I3" s="3"/>
    </row>
    <row r="4" spans="1:9" ht="15.75">
      <c r="A4" s="2" t="s">
        <v>73</v>
      </c>
      <c r="B4" s="3"/>
      <c r="C4" s="11"/>
      <c r="D4" s="3"/>
      <c r="E4" s="3"/>
      <c r="F4" s="8"/>
      <c r="G4" s="3"/>
      <c r="H4" s="3"/>
      <c r="I4" s="3"/>
    </row>
    <row r="5" spans="1:9" ht="15.75">
      <c r="A5" s="2"/>
      <c r="B5" s="3"/>
      <c r="C5" s="11"/>
      <c r="D5" s="3"/>
      <c r="E5" s="1"/>
      <c r="F5" s="8"/>
      <c r="G5" s="3"/>
      <c r="H5" s="3"/>
      <c r="I5" s="3"/>
    </row>
    <row r="6" spans="1:9" ht="15.75">
      <c r="A6" s="4" t="s">
        <v>3</v>
      </c>
      <c r="B6" s="5"/>
      <c r="C6" s="15">
        <v>40</v>
      </c>
      <c r="D6" s="3"/>
      <c r="E6" s="3"/>
      <c r="F6" s="8"/>
      <c r="G6" s="3"/>
      <c r="H6" s="3"/>
      <c r="I6" s="3"/>
    </row>
    <row r="7" spans="1:9" ht="15.75">
      <c r="A7" s="6"/>
      <c r="B7" s="5"/>
      <c r="C7" s="13"/>
      <c r="D7" s="3"/>
      <c r="E7" s="3"/>
      <c r="F7" s="8"/>
      <c r="G7" s="3"/>
      <c r="H7" s="3"/>
      <c r="I7" s="3"/>
    </row>
    <row r="8" spans="1:9" ht="47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.75">
      <c r="A9" s="21">
        <v>1</v>
      </c>
      <c r="B9" s="10" t="s">
        <v>72</v>
      </c>
      <c r="C9" s="33">
        <v>185</v>
      </c>
      <c r="D9" s="22" t="s">
        <v>55</v>
      </c>
      <c r="E9" s="9">
        <v>801</v>
      </c>
      <c r="F9" s="14">
        <v>32</v>
      </c>
      <c r="G9" s="18">
        <f>F9/C6*100</f>
        <v>80</v>
      </c>
      <c r="H9" s="19" t="s">
        <v>28</v>
      </c>
      <c r="I9" s="21">
        <v>1</v>
      </c>
    </row>
    <row r="10" spans="1:9" ht="15.75">
      <c r="A10" s="21">
        <v>2</v>
      </c>
      <c r="B10" s="10" t="s">
        <v>74</v>
      </c>
      <c r="C10" s="20">
        <v>185</v>
      </c>
      <c r="D10" s="10" t="s">
        <v>55</v>
      </c>
      <c r="E10" s="9">
        <v>802</v>
      </c>
      <c r="F10" s="14">
        <v>28</v>
      </c>
      <c r="G10" s="18">
        <f>F10/C6*100</f>
        <v>70</v>
      </c>
      <c r="H10" s="19" t="s">
        <v>29</v>
      </c>
      <c r="I10" s="21">
        <v>2</v>
      </c>
    </row>
    <row r="11" spans="1:9" ht="15.75">
      <c r="A11" s="21">
        <v>3</v>
      </c>
      <c r="B11" s="10" t="s">
        <v>75</v>
      </c>
      <c r="C11" s="33">
        <v>185</v>
      </c>
      <c r="D11" s="22" t="s">
        <v>55</v>
      </c>
      <c r="E11" s="9">
        <v>805</v>
      </c>
      <c r="F11" s="14">
        <v>17</v>
      </c>
      <c r="G11" s="18">
        <f>F11/C6*100</f>
        <v>42.5</v>
      </c>
      <c r="H11" s="19" t="s">
        <v>30</v>
      </c>
      <c r="I11" s="21"/>
    </row>
    <row r="12" spans="1:9" ht="15.75">
      <c r="A12" s="21">
        <v>4</v>
      </c>
      <c r="B12" s="10" t="s">
        <v>76</v>
      </c>
      <c r="C12" s="33">
        <v>185</v>
      </c>
      <c r="D12" s="22" t="s">
        <v>55</v>
      </c>
      <c r="E12" s="9">
        <v>807</v>
      </c>
      <c r="F12" s="14">
        <v>12</v>
      </c>
      <c r="G12" s="18">
        <f>F12/C6*100</f>
        <v>30</v>
      </c>
      <c r="H12" s="19" t="s">
        <v>86</v>
      </c>
      <c r="I12" s="21"/>
    </row>
    <row r="13" spans="1:9" ht="15.75">
      <c r="A13" s="21">
        <v>5</v>
      </c>
      <c r="B13" s="10" t="s">
        <v>77</v>
      </c>
      <c r="C13" s="33">
        <v>185</v>
      </c>
      <c r="D13" s="22" t="s">
        <v>55</v>
      </c>
      <c r="E13" s="9">
        <v>804</v>
      </c>
      <c r="F13" s="14">
        <v>12</v>
      </c>
      <c r="G13" s="18">
        <v>30</v>
      </c>
      <c r="H13" s="19" t="s">
        <v>86</v>
      </c>
      <c r="I13" s="21"/>
    </row>
    <row r="14" spans="1:9" ht="15.75">
      <c r="A14" s="21">
        <v>6</v>
      </c>
      <c r="B14" s="10" t="s">
        <v>78</v>
      </c>
      <c r="C14" s="33">
        <v>185</v>
      </c>
      <c r="D14" s="22" t="s">
        <v>55</v>
      </c>
      <c r="E14" s="9">
        <v>810</v>
      </c>
      <c r="F14" s="14">
        <v>12</v>
      </c>
      <c r="G14" s="18">
        <v>30</v>
      </c>
      <c r="H14" s="19" t="s">
        <v>86</v>
      </c>
      <c r="I14" s="21"/>
    </row>
    <row r="15" spans="1:9" ht="15.75">
      <c r="A15" s="21">
        <v>7</v>
      </c>
      <c r="B15" s="10" t="s">
        <v>79</v>
      </c>
      <c r="C15" s="33">
        <v>185</v>
      </c>
      <c r="D15" s="22" t="s">
        <v>55</v>
      </c>
      <c r="E15" s="9">
        <v>811</v>
      </c>
      <c r="F15" s="14">
        <v>10</v>
      </c>
      <c r="G15" s="18">
        <f>F15/C6*100</f>
        <v>25</v>
      </c>
      <c r="H15" s="19" t="s">
        <v>87</v>
      </c>
      <c r="I15" s="21"/>
    </row>
    <row r="16" spans="1:9" ht="15.75">
      <c r="A16" s="21">
        <v>8</v>
      </c>
      <c r="B16" s="10" t="s">
        <v>80</v>
      </c>
      <c r="C16" s="33">
        <v>185</v>
      </c>
      <c r="D16" s="22" t="s">
        <v>55</v>
      </c>
      <c r="E16" s="9">
        <v>812</v>
      </c>
      <c r="F16" s="14">
        <v>7</v>
      </c>
      <c r="G16" s="18">
        <f>F16/C6*100</f>
        <v>17.5</v>
      </c>
      <c r="H16" s="19" t="s">
        <v>33</v>
      </c>
      <c r="I16" s="21"/>
    </row>
    <row r="17" spans="1:9" ht="15.75">
      <c r="A17" s="21">
        <v>9</v>
      </c>
      <c r="B17" s="10" t="s">
        <v>81</v>
      </c>
      <c r="C17" s="33">
        <v>185</v>
      </c>
      <c r="D17" s="22" t="s">
        <v>55</v>
      </c>
      <c r="E17" s="9">
        <v>803</v>
      </c>
      <c r="F17" s="14">
        <v>6</v>
      </c>
      <c r="G17" s="18">
        <f>F17/C6*100</f>
        <v>15</v>
      </c>
      <c r="H17" s="19" t="s">
        <v>34</v>
      </c>
      <c r="I17" s="21"/>
    </row>
    <row r="18" spans="1:9" ht="15.75">
      <c r="A18" s="21">
        <v>10</v>
      </c>
      <c r="B18" s="10" t="s">
        <v>82</v>
      </c>
      <c r="C18" s="33">
        <v>185</v>
      </c>
      <c r="D18" s="22" t="s">
        <v>55</v>
      </c>
      <c r="E18" s="9">
        <v>806</v>
      </c>
      <c r="F18" s="14">
        <v>5</v>
      </c>
      <c r="G18" s="18">
        <f>F18/C6*100</f>
        <v>12.5</v>
      </c>
      <c r="H18" s="19" t="s">
        <v>88</v>
      </c>
      <c r="I18" s="21"/>
    </row>
    <row r="19" spans="1:9" ht="15.75">
      <c r="A19" s="9">
        <v>11</v>
      </c>
      <c r="B19" s="10" t="s">
        <v>83</v>
      </c>
      <c r="C19" s="9">
        <v>185</v>
      </c>
      <c r="D19" s="10" t="s">
        <v>55</v>
      </c>
      <c r="E19" s="9">
        <v>808</v>
      </c>
      <c r="F19" s="7">
        <v>5</v>
      </c>
      <c r="G19" s="9">
        <v>13</v>
      </c>
      <c r="H19" s="19">
        <v>13</v>
      </c>
      <c r="I19" s="10"/>
    </row>
    <row r="20" spans="1:9" ht="15.75">
      <c r="A20" s="9">
        <v>12</v>
      </c>
      <c r="B20" s="10" t="s">
        <v>84</v>
      </c>
      <c r="C20" s="9">
        <v>185</v>
      </c>
      <c r="D20" s="10" t="s">
        <v>55</v>
      </c>
      <c r="E20" s="9">
        <v>809</v>
      </c>
      <c r="F20" s="7">
        <v>5</v>
      </c>
      <c r="G20" s="9">
        <v>13</v>
      </c>
      <c r="H20" s="19">
        <v>13</v>
      </c>
      <c r="I20" s="10"/>
    </row>
    <row r="21" spans="1:9" ht="15.75">
      <c r="A21" s="9">
        <v>13</v>
      </c>
      <c r="B21" s="10" t="s">
        <v>85</v>
      </c>
      <c r="C21" s="23">
        <v>185</v>
      </c>
      <c r="D21" s="22" t="s">
        <v>55</v>
      </c>
      <c r="E21" s="9">
        <v>813</v>
      </c>
      <c r="F21" s="7">
        <v>3</v>
      </c>
      <c r="G21" s="9">
        <v>8</v>
      </c>
      <c r="H21" s="9">
        <v>14</v>
      </c>
      <c r="I21" s="10"/>
    </row>
    <row r="23" spans="1:4" ht="12.75">
      <c r="A23" t="s">
        <v>9</v>
      </c>
      <c r="D23" t="s">
        <v>11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5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1.140625" style="11" customWidth="1"/>
    <col min="2" max="2" width="40.140625" style="3" customWidth="1"/>
    <col min="3" max="3" width="6.140625" style="11" customWidth="1"/>
    <col min="4" max="4" width="37.140625" style="3" customWidth="1"/>
    <col min="5" max="5" width="9.140625" style="3" customWidth="1"/>
    <col min="6" max="6" width="8.7109375" style="8" customWidth="1"/>
    <col min="7" max="7" width="14.28125" style="3" customWidth="1"/>
    <col min="8" max="8" width="9.140625" style="3" customWidth="1"/>
    <col min="9" max="9" width="10.8515625" style="3" customWidth="1"/>
    <col min="10" max="16384" width="9.140625" style="3" customWidth="1"/>
  </cols>
  <sheetData>
    <row r="1" spans="1:2" ht="15.75">
      <c r="A1" s="8" t="s">
        <v>12</v>
      </c>
      <c r="B1" s="16">
        <v>185</v>
      </c>
    </row>
    <row r="3" ht="15" customHeight="1"/>
    <row r="4" ht="15" customHeight="1">
      <c r="A4" s="2" t="s">
        <v>54</v>
      </c>
    </row>
    <row r="5" spans="1:9" s="8" customFormat="1" ht="15.75">
      <c r="A5" s="2"/>
      <c r="B5" s="3"/>
      <c r="C5" s="11"/>
      <c r="D5" s="3"/>
      <c r="E5" s="1"/>
      <c r="G5" s="3"/>
      <c r="H5" s="3"/>
      <c r="I5" s="3"/>
    </row>
    <row r="6" spans="1:3" ht="15.75">
      <c r="A6" s="4" t="s">
        <v>3</v>
      </c>
      <c r="B6" s="5"/>
      <c r="C6" s="15">
        <v>40</v>
      </c>
    </row>
    <row r="7" spans="1:3" ht="15.75">
      <c r="A7" s="6"/>
      <c r="B7" s="5"/>
      <c r="C7" s="13"/>
    </row>
    <row r="8" spans="1:9" ht="47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.75">
      <c r="A9" s="21">
        <v>1</v>
      </c>
      <c r="B9" s="10" t="s">
        <v>89</v>
      </c>
      <c r="C9" s="33">
        <v>185</v>
      </c>
      <c r="D9" s="22" t="s">
        <v>55</v>
      </c>
      <c r="E9" s="9">
        <v>901</v>
      </c>
      <c r="F9" s="14">
        <v>25</v>
      </c>
      <c r="G9" s="18">
        <f>F9/C6*100</f>
        <v>62.5</v>
      </c>
      <c r="H9" s="19" t="s">
        <v>28</v>
      </c>
      <c r="I9" s="25" t="s">
        <v>28</v>
      </c>
    </row>
    <row r="10" spans="1:9" ht="15.75">
      <c r="A10" s="21">
        <v>2</v>
      </c>
      <c r="B10" s="10" t="s">
        <v>90</v>
      </c>
      <c r="C10" s="33">
        <v>185</v>
      </c>
      <c r="D10" s="22" t="s">
        <v>55</v>
      </c>
      <c r="E10" s="9">
        <v>903</v>
      </c>
      <c r="F10" s="14">
        <v>24</v>
      </c>
      <c r="G10" s="18">
        <f>F10/C6*100</f>
        <v>60</v>
      </c>
      <c r="H10" s="19" t="s">
        <v>29</v>
      </c>
      <c r="I10" s="25" t="s">
        <v>29</v>
      </c>
    </row>
    <row r="11" spans="1:9" ht="15.75">
      <c r="A11" s="21">
        <v>3</v>
      </c>
      <c r="B11" s="10" t="s">
        <v>92</v>
      </c>
      <c r="C11" s="33">
        <v>185</v>
      </c>
      <c r="D11" s="22" t="s">
        <v>55</v>
      </c>
      <c r="E11" s="9">
        <v>905</v>
      </c>
      <c r="F11" s="14">
        <v>8</v>
      </c>
      <c r="G11" s="18">
        <f>F11/C6*100</f>
        <v>20</v>
      </c>
      <c r="H11" s="19" t="s">
        <v>104</v>
      </c>
      <c r="I11" s="26"/>
    </row>
    <row r="12" spans="1:9" ht="15.75">
      <c r="A12" s="21">
        <v>4</v>
      </c>
      <c r="B12" s="10" t="s">
        <v>91</v>
      </c>
      <c r="C12" s="20">
        <v>185</v>
      </c>
      <c r="D12" s="10" t="s">
        <v>55</v>
      </c>
      <c r="E12" s="9">
        <v>907</v>
      </c>
      <c r="F12" s="14">
        <v>8</v>
      </c>
      <c r="G12" s="18">
        <v>20</v>
      </c>
      <c r="H12" s="19" t="s">
        <v>104</v>
      </c>
      <c r="I12" s="19"/>
    </row>
    <row r="13" spans="1:9" ht="15.75">
      <c r="A13" s="21">
        <v>5</v>
      </c>
      <c r="B13" s="10" t="s">
        <v>93</v>
      </c>
      <c r="C13" s="33">
        <v>185</v>
      </c>
      <c r="D13" s="22" t="s">
        <v>55</v>
      </c>
      <c r="E13" s="9">
        <v>902</v>
      </c>
      <c r="F13" s="14">
        <v>7</v>
      </c>
      <c r="G13" s="18">
        <f>F13/C6*100</f>
        <v>17.5</v>
      </c>
      <c r="H13" s="19" t="s">
        <v>105</v>
      </c>
      <c r="I13" s="25"/>
    </row>
    <row r="14" spans="1:9" ht="15.75">
      <c r="A14" s="21">
        <v>6</v>
      </c>
      <c r="B14" s="10" t="s">
        <v>94</v>
      </c>
      <c r="C14" s="33">
        <v>185</v>
      </c>
      <c r="D14" s="22" t="s">
        <v>55</v>
      </c>
      <c r="E14" s="9">
        <v>904</v>
      </c>
      <c r="F14" s="14">
        <v>6</v>
      </c>
      <c r="G14" s="18">
        <f>F14/C6*100</f>
        <v>15</v>
      </c>
      <c r="H14" s="19" t="s">
        <v>106</v>
      </c>
      <c r="I14" s="25"/>
    </row>
    <row r="15" spans="1:9" ht="15.75">
      <c r="A15" s="21">
        <v>7</v>
      </c>
      <c r="B15" s="10" t="s">
        <v>95</v>
      </c>
      <c r="C15" s="33">
        <v>185</v>
      </c>
      <c r="D15" s="22" t="s">
        <v>55</v>
      </c>
      <c r="E15" s="9">
        <v>910</v>
      </c>
      <c r="F15" s="14">
        <v>5</v>
      </c>
      <c r="G15" s="18">
        <f>F15/C6*100</f>
        <v>12.5</v>
      </c>
      <c r="H15" s="19" t="s">
        <v>87</v>
      </c>
      <c r="I15" s="25"/>
    </row>
    <row r="16" spans="1:9" ht="15.75">
      <c r="A16" s="21">
        <v>8</v>
      </c>
      <c r="B16" s="10" t="s">
        <v>96</v>
      </c>
      <c r="C16" s="33">
        <v>185</v>
      </c>
      <c r="D16" s="22" t="s">
        <v>27</v>
      </c>
      <c r="E16" s="9">
        <v>909</v>
      </c>
      <c r="F16" s="14">
        <v>4</v>
      </c>
      <c r="G16" s="18">
        <f>F16/C6*100</f>
        <v>10</v>
      </c>
      <c r="H16" s="19" t="s">
        <v>107</v>
      </c>
      <c r="I16" s="26"/>
    </row>
    <row r="17" spans="1:9" ht="15.75">
      <c r="A17" s="21">
        <v>9</v>
      </c>
      <c r="B17" s="10" t="s">
        <v>97</v>
      </c>
      <c r="C17" s="33">
        <v>185</v>
      </c>
      <c r="D17" s="22" t="s">
        <v>55</v>
      </c>
      <c r="E17" s="9">
        <v>908</v>
      </c>
      <c r="F17" s="14">
        <v>4</v>
      </c>
      <c r="G17" s="18">
        <v>10</v>
      </c>
      <c r="H17" s="19" t="s">
        <v>107</v>
      </c>
      <c r="I17" s="19"/>
    </row>
    <row r="18" spans="1:9" ht="15.75">
      <c r="A18" s="21">
        <v>10</v>
      </c>
      <c r="B18" s="10" t="s">
        <v>98</v>
      </c>
      <c r="C18" s="33">
        <v>185</v>
      </c>
      <c r="D18" s="22" t="s">
        <v>55</v>
      </c>
      <c r="E18" s="9">
        <v>906</v>
      </c>
      <c r="F18" s="14">
        <v>4</v>
      </c>
      <c r="G18" s="18">
        <v>10</v>
      </c>
      <c r="H18" s="19" t="s">
        <v>107</v>
      </c>
      <c r="I18" s="19"/>
    </row>
    <row r="19" spans="1:9" ht="15.75">
      <c r="A19" s="9">
        <v>11</v>
      </c>
      <c r="B19" s="10" t="s">
        <v>99</v>
      </c>
      <c r="C19" s="9">
        <v>185</v>
      </c>
      <c r="D19" s="10" t="s">
        <v>55</v>
      </c>
      <c r="E19" s="9">
        <v>911</v>
      </c>
      <c r="F19" s="7">
        <v>4</v>
      </c>
      <c r="G19" s="9">
        <v>10</v>
      </c>
      <c r="H19" s="19" t="s">
        <v>107</v>
      </c>
      <c r="I19" s="10"/>
    </row>
    <row r="20" spans="1:9" ht="15.75">
      <c r="A20" s="9">
        <v>12</v>
      </c>
      <c r="B20" s="10" t="s">
        <v>100</v>
      </c>
      <c r="C20" s="9">
        <v>185</v>
      </c>
      <c r="D20" s="10" t="s">
        <v>27</v>
      </c>
      <c r="E20" s="9">
        <v>913</v>
      </c>
      <c r="F20" s="7">
        <v>2</v>
      </c>
      <c r="G20" s="9">
        <f>F20/C6*100</f>
        <v>5</v>
      </c>
      <c r="H20" s="19" t="s">
        <v>113</v>
      </c>
      <c r="I20" s="10"/>
    </row>
    <row r="21" spans="1:9" ht="15.75">
      <c r="A21" s="9">
        <v>13</v>
      </c>
      <c r="B21" s="10" t="s">
        <v>101</v>
      </c>
      <c r="C21" s="9">
        <v>185</v>
      </c>
      <c r="D21" s="10" t="s">
        <v>55</v>
      </c>
      <c r="E21" s="9">
        <v>912</v>
      </c>
      <c r="F21" s="7">
        <v>2</v>
      </c>
      <c r="G21" s="9">
        <v>5</v>
      </c>
      <c r="H21" s="19" t="s">
        <v>113</v>
      </c>
      <c r="I21" s="10"/>
    </row>
    <row r="22" spans="1:9" ht="15.75">
      <c r="A22" s="9">
        <v>14</v>
      </c>
      <c r="B22" s="10" t="s">
        <v>102</v>
      </c>
      <c r="C22" s="9">
        <v>185</v>
      </c>
      <c r="D22" s="10" t="s">
        <v>27</v>
      </c>
      <c r="E22" s="9">
        <v>914</v>
      </c>
      <c r="F22" s="7">
        <v>2</v>
      </c>
      <c r="G22" s="9">
        <v>5</v>
      </c>
      <c r="H22" s="19" t="s">
        <v>113</v>
      </c>
      <c r="I22" s="10"/>
    </row>
    <row r="23" spans="1:9" ht="15.75">
      <c r="A23" s="9">
        <v>15</v>
      </c>
      <c r="B23" s="10" t="s">
        <v>103</v>
      </c>
      <c r="C23" s="9">
        <v>185</v>
      </c>
      <c r="D23" s="10" t="s">
        <v>27</v>
      </c>
      <c r="E23" s="9">
        <v>915</v>
      </c>
      <c r="F23" s="7">
        <v>1</v>
      </c>
      <c r="G23" s="9">
        <v>3</v>
      </c>
      <c r="H23" s="9">
        <v>15</v>
      </c>
      <c r="I23" s="10"/>
    </row>
    <row r="25" spans="1:4" ht="15.75">
      <c r="A25" s="11" t="s">
        <v>9</v>
      </c>
      <c r="D25" s="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2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7109375" style="11" customWidth="1"/>
    <col min="2" max="2" width="39.28125" style="3" customWidth="1"/>
    <col min="3" max="3" width="7.140625" style="11" customWidth="1"/>
    <col min="4" max="4" width="36.140625" style="3" customWidth="1"/>
    <col min="5" max="5" width="9.140625" style="3" customWidth="1"/>
    <col min="6" max="6" width="8.7109375" style="8" customWidth="1"/>
    <col min="7" max="7" width="16.28125" style="3" customWidth="1"/>
    <col min="8" max="8" width="9.140625" style="3" customWidth="1"/>
    <col min="9" max="9" width="11.28125" style="3" customWidth="1"/>
    <col min="10" max="16384" width="9.140625" style="3" customWidth="1"/>
  </cols>
  <sheetData>
    <row r="1" spans="1:2" ht="15.75">
      <c r="A1" s="8" t="s">
        <v>12</v>
      </c>
      <c r="B1" s="16">
        <v>185</v>
      </c>
    </row>
    <row r="3" ht="15" customHeight="1"/>
    <row r="4" ht="15" customHeight="1">
      <c r="A4" s="2" t="s">
        <v>112</v>
      </c>
    </row>
    <row r="5" spans="1:9" s="8" customFormat="1" ht="15.75">
      <c r="A5" s="2"/>
      <c r="B5" s="3"/>
      <c r="C5" s="11"/>
      <c r="D5" s="3"/>
      <c r="E5" s="1"/>
      <c r="G5" s="3"/>
      <c r="H5" s="3"/>
      <c r="I5" s="3"/>
    </row>
    <row r="6" spans="1:3" ht="15.75">
      <c r="A6" s="4" t="s">
        <v>3</v>
      </c>
      <c r="B6" s="5"/>
      <c r="C6" s="15">
        <v>40</v>
      </c>
    </row>
    <row r="7" spans="1:3" ht="15.75">
      <c r="A7" s="6"/>
      <c r="B7" s="5"/>
      <c r="C7" s="13"/>
    </row>
    <row r="8" spans="1:9" ht="48" thickBot="1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6.5" thickBot="1">
      <c r="A9" s="34">
        <v>1</v>
      </c>
      <c r="B9" s="35" t="s">
        <v>13</v>
      </c>
      <c r="C9" s="33">
        <v>185</v>
      </c>
      <c r="D9" s="22" t="s">
        <v>27</v>
      </c>
      <c r="E9" s="9">
        <v>1014</v>
      </c>
      <c r="F9" s="28">
        <v>27</v>
      </c>
      <c r="G9" s="27">
        <f>F9/C6*100</f>
        <v>67.5</v>
      </c>
      <c r="H9" s="19" t="s">
        <v>28</v>
      </c>
      <c r="I9" s="19" t="s">
        <v>28</v>
      </c>
    </row>
    <row r="10" spans="1:9" ht="16.5" thickBot="1">
      <c r="A10" s="34">
        <v>2</v>
      </c>
      <c r="B10" s="36" t="s">
        <v>14</v>
      </c>
      <c r="C10" s="33">
        <v>185</v>
      </c>
      <c r="D10" s="22" t="s">
        <v>27</v>
      </c>
      <c r="E10" s="9">
        <v>1008</v>
      </c>
      <c r="F10" s="28">
        <v>22</v>
      </c>
      <c r="G10" s="27">
        <f>F10/C6*100</f>
        <v>55.00000000000001</v>
      </c>
      <c r="H10" s="19" t="s">
        <v>29</v>
      </c>
      <c r="I10" s="19" t="s">
        <v>29</v>
      </c>
    </row>
    <row r="11" spans="1:9" ht="16.5" thickBot="1">
      <c r="A11" s="34">
        <v>3</v>
      </c>
      <c r="B11" s="36" t="s">
        <v>15</v>
      </c>
      <c r="C11" s="33">
        <v>185</v>
      </c>
      <c r="D11" s="22" t="s">
        <v>27</v>
      </c>
      <c r="E11" s="9">
        <v>1002</v>
      </c>
      <c r="F11" s="28">
        <v>10</v>
      </c>
      <c r="G11" s="27">
        <f>F11/C6*100</f>
        <v>25</v>
      </c>
      <c r="H11" s="19" t="s">
        <v>30</v>
      </c>
      <c r="I11" s="19"/>
    </row>
    <row r="12" spans="1:9" ht="16.5" thickBot="1">
      <c r="A12" s="34">
        <v>4</v>
      </c>
      <c r="B12" s="36" t="s">
        <v>16</v>
      </c>
      <c r="C12" s="33">
        <v>185</v>
      </c>
      <c r="D12" s="22" t="s">
        <v>27</v>
      </c>
      <c r="E12" s="9">
        <v>1001</v>
      </c>
      <c r="F12" s="28">
        <v>7</v>
      </c>
      <c r="G12" s="27">
        <f>F12/C6*100</f>
        <v>17.5</v>
      </c>
      <c r="H12" s="19" t="s">
        <v>31</v>
      </c>
      <c r="I12" s="19"/>
    </row>
    <row r="13" spans="1:9" ht="16.5" thickBot="1">
      <c r="A13" s="34">
        <v>5</v>
      </c>
      <c r="B13" s="36" t="s">
        <v>17</v>
      </c>
      <c r="C13" s="20">
        <v>185</v>
      </c>
      <c r="D13" s="10" t="s">
        <v>27</v>
      </c>
      <c r="E13" s="9">
        <v>1007</v>
      </c>
      <c r="F13" s="28">
        <v>7</v>
      </c>
      <c r="G13" s="27">
        <f>F13/C6*100</f>
        <v>17.5</v>
      </c>
      <c r="H13" s="19" t="s">
        <v>31</v>
      </c>
      <c r="I13" s="19"/>
    </row>
    <row r="14" spans="1:9" ht="16.5" thickBot="1">
      <c r="A14" s="34">
        <v>6</v>
      </c>
      <c r="B14" s="36" t="s">
        <v>18</v>
      </c>
      <c r="C14" s="20">
        <v>185</v>
      </c>
      <c r="D14" s="10" t="s">
        <v>27</v>
      </c>
      <c r="E14" s="9">
        <v>1006</v>
      </c>
      <c r="F14" s="28">
        <v>6</v>
      </c>
      <c r="G14" s="27">
        <f>F14/C6*100</f>
        <v>15</v>
      </c>
      <c r="H14" s="19" t="s">
        <v>32</v>
      </c>
      <c r="I14" s="19"/>
    </row>
    <row r="15" spans="1:9" ht="16.5" thickBot="1">
      <c r="A15" s="34">
        <v>7</v>
      </c>
      <c r="B15" s="36" t="s">
        <v>19</v>
      </c>
      <c r="C15" s="33">
        <v>185</v>
      </c>
      <c r="D15" s="22" t="s">
        <v>27</v>
      </c>
      <c r="E15" s="9">
        <v>1010</v>
      </c>
      <c r="F15" s="28">
        <v>6</v>
      </c>
      <c r="G15" s="27">
        <f>F15/C6*100</f>
        <v>15</v>
      </c>
      <c r="H15" s="19" t="s">
        <v>32</v>
      </c>
      <c r="I15" s="19"/>
    </row>
    <row r="16" spans="1:9" ht="16.5" thickBot="1">
      <c r="A16" s="34">
        <v>8</v>
      </c>
      <c r="B16" s="36" t="s">
        <v>20</v>
      </c>
      <c r="C16" s="20">
        <v>185</v>
      </c>
      <c r="D16" s="10" t="s">
        <v>27</v>
      </c>
      <c r="E16" s="9">
        <v>1003</v>
      </c>
      <c r="F16" s="28">
        <v>5</v>
      </c>
      <c r="G16" s="27">
        <f>F16/C6*100</f>
        <v>12.5</v>
      </c>
      <c r="H16" s="19" t="s">
        <v>33</v>
      </c>
      <c r="I16" s="19"/>
    </row>
    <row r="17" spans="1:9" ht="16.5" thickBot="1">
      <c r="A17" s="34">
        <v>9</v>
      </c>
      <c r="B17" s="36" t="s">
        <v>21</v>
      </c>
      <c r="C17" s="33">
        <v>185</v>
      </c>
      <c r="D17" s="22" t="s">
        <v>27</v>
      </c>
      <c r="E17" s="9">
        <v>1005</v>
      </c>
      <c r="F17" s="28">
        <v>4</v>
      </c>
      <c r="G17" s="27">
        <f>F17/C6*100</f>
        <v>10</v>
      </c>
      <c r="H17" s="19" t="s">
        <v>34</v>
      </c>
      <c r="I17" s="19"/>
    </row>
    <row r="18" spans="1:9" ht="16.5" thickBot="1">
      <c r="A18" s="34">
        <v>10</v>
      </c>
      <c r="B18" s="36" t="s">
        <v>22</v>
      </c>
      <c r="C18" s="37">
        <v>185</v>
      </c>
      <c r="D18" s="39" t="s">
        <v>27</v>
      </c>
      <c r="E18" s="40">
        <v>1013</v>
      </c>
      <c r="F18" s="41">
        <v>2</v>
      </c>
      <c r="G18" s="43">
        <f>F18/C6*100</f>
        <v>5</v>
      </c>
      <c r="H18" s="45" t="s">
        <v>35</v>
      </c>
      <c r="I18" s="45"/>
    </row>
    <row r="19" spans="1:9" ht="16.5" thickBot="1">
      <c r="A19" s="34">
        <v>11</v>
      </c>
      <c r="B19" s="36" t="s">
        <v>23</v>
      </c>
      <c r="C19" s="38">
        <v>185</v>
      </c>
      <c r="D19" s="36" t="s">
        <v>27</v>
      </c>
      <c r="E19" s="38">
        <v>1009</v>
      </c>
      <c r="F19" s="42">
        <v>2</v>
      </c>
      <c r="G19" s="44">
        <f>F19/C6*100</f>
        <v>5</v>
      </c>
      <c r="H19" s="45" t="s">
        <v>35</v>
      </c>
      <c r="I19" s="36"/>
    </row>
    <row r="20" spans="1:9" ht="16.5" thickBot="1">
      <c r="A20" s="34">
        <v>12</v>
      </c>
      <c r="B20" s="36" t="s">
        <v>111</v>
      </c>
      <c r="C20" s="38">
        <v>185</v>
      </c>
      <c r="D20" s="36" t="s">
        <v>27</v>
      </c>
      <c r="E20" s="38">
        <v>1004</v>
      </c>
      <c r="F20" s="42">
        <v>2</v>
      </c>
      <c r="G20" s="44">
        <v>5</v>
      </c>
      <c r="H20" s="45" t="s">
        <v>35</v>
      </c>
      <c r="I20" s="36"/>
    </row>
    <row r="21" spans="1:9" ht="16.5" thickBot="1">
      <c r="A21" s="34">
        <v>13</v>
      </c>
      <c r="B21" s="36" t="s">
        <v>25</v>
      </c>
      <c r="C21" s="38">
        <v>185</v>
      </c>
      <c r="D21" s="36" t="s">
        <v>27</v>
      </c>
      <c r="E21" s="38">
        <v>1011</v>
      </c>
      <c r="F21" s="42">
        <v>0</v>
      </c>
      <c r="G21" s="44">
        <v>0</v>
      </c>
      <c r="H21" s="36"/>
      <c r="I21" s="36"/>
    </row>
    <row r="22" spans="1:9" ht="16.5" thickBot="1">
      <c r="A22" s="34">
        <v>14</v>
      </c>
      <c r="B22" s="35" t="s">
        <v>26</v>
      </c>
      <c r="C22" s="38">
        <v>185</v>
      </c>
      <c r="D22" s="36" t="s">
        <v>27</v>
      </c>
      <c r="E22" s="38">
        <v>1012</v>
      </c>
      <c r="F22" s="42">
        <v>0</v>
      </c>
      <c r="G22" s="44">
        <v>0</v>
      </c>
      <c r="H22" s="36"/>
      <c r="I22" s="36"/>
    </row>
    <row r="23" spans="1:9" ht="16.5" thickBot="1">
      <c r="A23" s="34">
        <v>15</v>
      </c>
      <c r="B23" s="36" t="s">
        <v>24</v>
      </c>
      <c r="C23" s="38">
        <v>185</v>
      </c>
      <c r="D23" s="36" t="s">
        <v>27</v>
      </c>
      <c r="E23" s="38">
        <v>1015</v>
      </c>
      <c r="F23" s="42">
        <v>0</v>
      </c>
      <c r="G23" s="44">
        <v>0</v>
      </c>
      <c r="H23" s="36"/>
      <c r="I23" s="36"/>
    </row>
    <row r="26" spans="1:4" ht="15.75">
      <c r="A26" s="11" t="s">
        <v>9</v>
      </c>
      <c r="D26" s="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2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3.140625" style="11" customWidth="1"/>
    <col min="2" max="2" width="36.8515625" style="3" customWidth="1"/>
    <col min="3" max="3" width="6.140625" style="11" customWidth="1"/>
    <col min="4" max="4" width="37.421875" style="3" customWidth="1"/>
    <col min="5" max="5" width="9.140625" style="3" customWidth="1"/>
    <col min="6" max="6" width="8.7109375" style="8" customWidth="1"/>
    <col min="7" max="7" width="14.28125" style="3" customWidth="1"/>
    <col min="8" max="8" width="9.421875" style="3" customWidth="1"/>
    <col min="9" max="9" width="11.140625" style="3" customWidth="1"/>
    <col min="10" max="16384" width="9.140625" style="3" customWidth="1"/>
  </cols>
  <sheetData>
    <row r="1" spans="1:2" ht="15.75">
      <c r="A1" s="8" t="s">
        <v>12</v>
      </c>
      <c r="B1" s="16">
        <v>185</v>
      </c>
    </row>
    <row r="4" ht="15.75">
      <c r="A4" s="2" t="s">
        <v>110</v>
      </c>
    </row>
    <row r="5" spans="1:5" ht="15.75">
      <c r="A5" s="2"/>
      <c r="E5" s="1"/>
    </row>
    <row r="6" spans="1:3" ht="15" customHeight="1">
      <c r="A6" s="17" t="s">
        <v>3</v>
      </c>
      <c r="B6" s="5"/>
      <c r="C6" s="15">
        <v>40</v>
      </c>
    </row>
    <row r="7" spans="1:3" ht="15" customHeight="1">
      <c r="A7" s="6"/>
      <c r="B7" s="5"/>
      <c r="C7" s="13"/>
    </row>
    <row r="8" spans="1:9" s="8" customFormat="1" ht="47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s="8" customFormat="1" ht="15.75">
      <c r="A9" s="46">
        <v>1</v>
      </c>
      <c r="B9" s="22" t="s">
        <v>108</v>
      </c>
      <c r="C9" s="33">
        <v>185</v>
      </c>
      <c r="D9" s="22" t="s">
        <v>27</v>
      </c>
      <c r="E9" s="9">
        <v>1116</v>
      </c>
      <c r="F9" s="28">
        <v>30</v>
      </c>
      <c r="G9" s="27">
        <f>F9/C6*100</f>
        <v>75</v>
      </c>
      <c r="H9" s="19" t="s">
        <v>28</v>
      </c>
      <c r="I9" s="26" t="s">
        <v>28</v>
      </c>
    </row>
    <row r="10" spans="1:9" s="8" customFormat="1" ht="15.75">
      <c r="A10" s="46">
        <v>2</v>
      </c>
      <c r="B10" s="22" t="s">
        <v>36</v>
      </c>
      <c r="C10" s="33">
        <v>185</v>
      </c>
      <c r="D10" s="22" t="s">
        <v>27</v>
      </c>
      <c r="E10" s="9">
        <v>1111</v>
      </c>
      <c r="F10" s="28">
        <v>29</v>
      </c>
      <c r="G10" s="27">
        <f>F10/C6*100</f>
        <v>72.5</v>
      </c>
      <c r="H10" s="19" t="s">
        <v>29</v>
      </c>
      <c r="I10" s="25" t="s">
        <v>29</v>
      </c>
    </row>
    <row r="11" spans="1:9" s="8" customFormat="1" ht="15.75">
      <c r="A11" s="46">
        <v>3</v>
      </c>
      <c r="B11" s="22" t="s">
        <v>37</v>
      </c>
      <c r="C11" s="20">
        <v>185</v>
      </c>
      <c r="D11" s="10" t="s">
        <v>27</v>
      </c>
      <c r="E11" s="9">
        <v>1110</v>
      </c>
      <c r="F11" s="28">
        <v>9</v>
      </c>
      <c r="G11" s="27">
        <f>F11/C6*100</f>
        <v>22.5</v>
      </c>
      <c r="H11" s="19" t="s">
        <v>30</v>
      </c>
      <c r="I11" s="26"/>
    </row>
    <row r="12" spans="1:9" s="8" customFormat="1" ht="15.75">
      <c r="A12" s="46">
        <v>4</v>
      </c>
      <c r="B12" s="49" t="s">
        <v>38</v>
      </c>
      <c r="C12" s="20">
        <v>185</v>
      </c>
      <c r="D12" s="22" t="s">
        <v>27</v>
      </c>
      <c r="E12" s="9">
        <v>1106</v>
      </c>
      <c r="F12" s="28">
        <v>8</v>
      </c>
      <c r="G12" s="27">
        <f>F12/C6*100</f>
        <v>20</v>
      </c>
      <c r="H12" s="19" t="s">
        <v>51</v>
      </c>
      <c r="I12" s="25"/>
    </row>
    <row r="13" spans="1:9" s="8" customFormat="1" ht="15.75">
      <c r="A13" s="46">
        <v>5</v>
      </c>
      <c r="B13" s="22" t="s">
        <v>39</v>
      </c>
      <c r="C13" s="33">
        <v>185</v>
      </c>
      <c r="D13" s="22" t="s">
        <v>27</v>
      </c>
      <c r="E13" s="9">
        <v>1101</v>
      </c>
      <c r="F13" s="28">
        <v>8</v>
      </c>
      <c r="G13" s="27">
        <f>F13/C6*100</f>
        <v>20</v>
      </c>
      <c r="H13" s="19" t="s">
        <v>51</v>
      </c>
      <c r="I13" s="25"/>
    </row>
    <row r="14" spans="1:9" s="8" customFormat="1" ht="15.75">
      <c r="A14" s="46">
        <v>6</v>
      </c>
      <c r="B14" s="22" t="s">
        <v>40</v>
      </c>
      <c r="C14" s="33">
        <v>185</v>
      </c>
      <c r="D14" s="22" t="s">
        <v>27</v>
      </c>
      <c r="E14" s="9">
        <v>1105</v>
      </c>
      <c r="F14" s="28">
        <v>8</v>
      </c>
      <c r="G14" s="27">
        <f>F14/C6*100</f>
        <v>20</v>
      </c>
      <c r="H14" s="19" t="s">
        <v>51</v>
      </c>
      <c r="I14" s="25"/>
    </row>
    <row r="15" spans="1:9" s="8" customFormat="1" ht="15.75">
      <c r="A15" s="46">
        <v>7</v>
      </c>
      <c r="B15" s="22" t="s">
        <v>41</v>
      </c>
      <c r="C15" s="20">
        <v>185</v>
      </c>
      <c r="D15" s="10" t="s">
        <v>27</v>
      </c>
      <c r="E15" s="9">
        <v>1112</v>
      </c>
      <c r="F15" s="28">
        <v>8</v>
      </c>
      <c r="G15" s="27">
        <f>F15/C6*100</f>
        <v>20</v>
      </c>
      <c r="H15" s="19" t="s">
        <v>51</v>
      </c>
      <c r="I15" s="26"/>
    </row>
    <row r="16" spans="1:9" s="8" customFormat="1" ht="15.75">
      <c r="A16" s="46">
        <v>8</v>
      </c>
      <c r="B16" s="22" t="s">
        <v>42</v>
      </c>
      <c r="C16" s="33">
        <v>185</v>
      </c>
      <c r="D16" s="22" t="s">
        <v>27</v>
      </c>
      <c r="E16" s="9">
        <v>1104</v>
      </c>
      <c r="F16" s="28">
        <v>5</v>
      </c>
      <c r="G16" s="27">
        <f>F16/C6*100</f>
        <v>12.5</v>
      </c>
      <c r="H16" s="19" t="s">
        <v>52</v>
      </c>
      <c r="I16" s="25"/>
    </row>
    <row r="17" spans="1:9" s="8" customFormat="1" ht="15.75">
      <c r="A17" s="46">
        <v>9</v>
      </c>
      <c r="B17" s="22" t="s">
        <v>43</v>
      </c>
      <c r="C17" s="33">
        <v>185</v>
      </c>
      <c r="D17" s="22" t="s">
        <v>27</v>
      </c>
      <c r="E17" s="9">
        <v>1102</v>
      </c>
      <c r="F17" s="28">
        <v>5</v>
      </c>
      <c r="G17" s="27">
        <f>F17/C6*100</f>
        <v>12.5</v>
      </c>
      <c r="H17" s="19" t="s">
        <v>52</v>
      </c>
      <c r="I17" s="25"/>
    </row>
    <row r="18" spans="1:9" s="8" customFormat="1" ht="15.75">
      <c r="A18" s="46">
        <v>10</v>
      </c>
      <c r="B18" s="22" t="s">
        <v>44</v>
      </c>
      <c r="C18" s="20">
        <v>185</v>
      </c>
      <c r="D18" s="10" t="s">
        <v>27</v>
      </c>
      <c r="E18" s="9">
        <v>1107</v>
      </c>
      <c r="F18" s="28">
        <v>4</v>
      </c>
      <c r="G18" s="27">
        <f>F18/C6*100</f>
        <v>10</v>
      </c>
      <c r="H18" s="19" t="s">
        <v>53</v>
      </c>
      <c r="I18" s="25"/>
    </row>
    <row r="19" spans="1:9" ht="15.75">
      <c r="A19" s="34">
        <v>11</v>
      </c>
      <c r="B19" s="49" t="s">
        <v>45</v>
      </c>
      <c r="C19" s="9">
        <v>185</v>
      </c>
      <c r="D19" s="22" t="s">
        <v>27</v>
      </c>
      <c r="E19" s="9">
        <v>1114</v>
      </c>
      <c r="F19" s="28">
        <v>4</v>
      </c>
      <c r="G19" s="47">
        <f>F19/C6*100</f>
        <v>10</v>
      </c>
      <c r="H19" s="19" t="s">
        <v>53</v>
      </c>
      <c r="I19" s="10"/>
    </row>
    <row r="20" spans="1:9" ht="15.75">
      <c r="A20" s="34">
        <v>12</v>
      </c>
      <c r="B20" s="10" t="s">
        <v>46</v>
      </c>
      <c r="C20" s="9">
        <v>185</v>
      </c>
      <c r="D20" s="10" t="s">
        <v>27</v>
      </c>
      <c r="E20" s="9">
        <v>1113</v>
      </c>
      <c r="F20" s="28">
        <v>4</v>
      </c>
      <c r="G20" s="47">
        <f>F20/C6*100</f>
        <v>10</v>
      </c>
      <c r="H20" s="19" t="s">
        <v>53</v>
      </c>
      <c r="I20" s="10"/>
    </row>
    <row r="21" spans="1:9" ht="15.75">
      <c r="A21" s="34">
        <v>13</v>
      </c>
      <c r="B21" s="10" t="s">
        <v>47</v>
      </c>
      <c r="C21" s="9">
        <v>185</v>
      </c>
      <c r="D21" s="10" t="s">
        <v>27</v>
      </c>
      <c r="E21" s="9">
        <v>1115</v>
      </c>
      <c r="F21" s="28">
        <v>4</v>
      </c>
      <c r="G21" s="47">
        <f>F21/C6*100</f>
        <v>10</v>
      </c>
      <c r="H21" s="19" t="s">
        <v>53</v>
      </c>
      <c r="I21" s="10"/>
    </row>
    <row r="22" spans="1:9" ht="15.75">
      <c r="A22" s="34">
        <v>14</v>
      </c>
      <c r="B22" s="10" t="s">
        <v>48</v>
      </c>
      <c r="C22" s="9">
        <v>185</v>
      </c>
      <c r="D22" s="10" t="s">
        <v>27</v>
      </c>
      <c r="E22" s="9">
        <v>1108</v>
      </c>
      <c r="F22" s="28">
        <v>3</v>
      </c>
      <c r="G22" s="47">
        <v>8</v>
      </c>
      <c r="H22" s="9">
        <v>14</v>
      </c>
      <c r="I22" s="10"/>
    </row>
    <row r="23" spans="1:9" ht="15.75">
      <c r="A23" s="34">
        <v>15</v>
      </c>
      <c r="B23" s="49" t="s">
        <v>49</v>
      </c>
      <c r="C23" s="9">
        <v>185</v>
      </c>
      <c r="D23" s="10" t="s">
        <v>27</v>
      </c>
      <c r="E23" s="9">
        <v>1109</v>
      </c>
      <c r="F23" s="28">
        <v>2</v>
      </c>
      <c r="G23" s="47">
        <f>F23/C6*100</f>
        <v>5</v>
      </c>
      <c r="H23" s="48">
        <v>15</v>
      </c>
      <c r="I23" s="10"/>
    </row>
    <row r="24" spans="1:9" ht="15.75">
      <c r="A24" s="34">
        <v>16</v>
      </c>
      <c r="B24" s="10" t="s">
        <v>50</v>
      </c>
      <c r="C24" s="9">
        <v>185</v>
      </c>
      <c r="D24" s="10" t="s">
        <v>27</v>
      </c>
      <c r="E24" s="9">
        <v>1103</v>
      </c>
      <c r="F24" s="28">
        <v>1</v>
      </c>
      <c r="G24" s="47">
        <v>3</v>
      </c>
      <c r="H24" s="9">
        <v>16</v>
      </c>
      <c r="I24" s="10"/>
    </row>
    <row r="27" spans="1:4" ht="15.75">
      <c r="A27" s="11" t="s">
        <v>9</v>
      </c>
      <c r="D27" s="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UserGalyna</cp:lastModifiedBy>
  <dcterms:created xsi:type="dcterms:W3CDTF">1996-10-08T23:32:33Z</dcterms:created>
  <dcterms:modified xsi:type="dcterms:W3CDTF">2014-10-14T04:20:31Z</dcterms:modified>
  <cp:category/>
  <cp:version/>
  <cp:contentType/>
  <cp:contentStatus/>
</cp:coreProperties>
</file>